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1"/>
  </bookViews>
  <sheets>
    <sheet name="Receipts &amp; Payments" sheetId="1" r:id="rId1"/>
    <sheet name="Balances" sheetId="2" r:id="rId2"/>
  </sheets>
  <definedNames>
    <definedName name="_xlnm.Print_Area" localSheetId="0">'Receipts &amp; Payments'!$A$1:$H$47</definedName>
  </definedNames>
  <calcPr fullCalcOnLoad="1"/>
</workbook>
</file>

<file path=xl/sharedStrings.xml><?xml version="1.0" encoding="utf-8"?>
<sst xmlns="http://schemas.openxmlformats.org/spreadsheetml/2006/main" count="59" uniqueCount="54">
  <si>
    <t>Precept</t>
  </si>
  <si>
    <t>PAYMENTS</t>
  </si>
  <si>
    <t>Audit cost (ex VAT)</t>
  </si>
  <si>
    <t>Hire of Hall</t>
  </si>
  <si>
    <t>Insurance</t>
  </si>
  <si>
    <t>Subscriptions</t>
  </si>
  <si>
    <t>Training</t>
  </si>
  <si>
    <t>VAT</t>
  </si>
  <si>
    <t>Burial Grounds</t>
  </si>
  <si>
    <t xml:space="preserve">   WEST HATCH PARISH COUNCIL</t>
  </si>
  <si>
    <t>RECEIPTS</t>
  </si>
  <si>
    <t xml:space="preserve">                      Summary of Receipts and Payments Account</t>
  </si>
  <si>
    <t>Burial Ground Grant</t>
  </si>
  <si>
    <t>TOTAL RECEIPTS</t>
  </si>
  <si>
    <t>TOTAL PAYMENTS</t>
  </si>
  <si>
    <t>Sub Total</t>
  </si>
  <si>
    <t>Sub-Total</t>
  </si>
  <si>
    <t>BALANCE C/FWD</t>
  </si>
  <si>
    <t>Balance c/fwd</t>
  </si>
  <si>
    <t xml:space="preserve">                     </t>
  </si>
  <si>
    <t>Clerks mileage</t>
  </si>
  <si>
    <t>Clerks postage</t>
  </si>
  <si>
    <t>Clerks expenses</t>
  </si>
  <si>
    <t>Clerks salary</t>
  </si>
  <si>
    <t>WEST HATCH PARISH COUNCIL</t>
  </si>
  <si>
    <t>Summary of Receipts and Payments</t>
  </si>
  <si>
    <t>These cumulative funds are represented by:</t>
  </si>
  <si>
    <t>Less unpresented cheques:-</t>
  </si>
  <si>
    <t>Midworth</t>
  </si>
  <si>
    <t>Net Bank Balance</t>
  </si>
  <si>
    <t>Signed:</t>
  </si>
  <si>
    <t>Chairman</t>
  </si>
  <si>
    <t>Date:</t>
  </si>
  <si>
    <t>Responsible Financial Officer</t>
  </si>
  <si>
    <t>Interest on investments to 31 March</t>
  </si>
  <si>
    <r>
      <t>ADD</t>
    </r>
    <r>
      <rPr>
        <sz val="12"/>
        <rFont val="Arial"/>
        <family val="2"/>
      </rPr>
      <t xml:space="preserve"> total receipts</t>
    </r>
  </si>
  <si>
    <r>
      <t>LESS</t>
    </r>
    <r>
      <rPr>
        <sz val="12"/>
        <rFont val="Arial"/>
        <family val="2"/>
      </rPr>
      <t xml:space="preserve"> total payments</t>
    </r>
  </si>
  <si>
    <t>Remembrance Wreath</t>
  </si>
  <si>
    <t>£</t>
  </si>
  <si>
    <t>VAT Refund</t>
  </si>
  <si>
    <t>Council Tax Support Grant</t>
  </si>
  <si>
    <t>Website Expenditure</t>
  </si>
  <si>
    <t xml:space="preserve">Printing and stationery costs </t>
  </si>
  <si>
    <t>Queens 90th Birthday Celebrations</t>
  </si>
  <si>
    <t>For the year 1st April 2017 to 31st March 2018</t>
  </si>
  <si>
    <t>2016/17</t>
  </si>
  <si>
    <t>Village Name sign</t>
  </si>
  <si>
    <t>1st April 2017 to 31st March 2018</t>
  </si>
  <si>
    <t>Balance brought forward 1st April 2017</t>
  </si>
  <si>
    <t>Bank Current account as at 31 March 2018</t>
  </si>
  <si>
    <t>Bank Investment Account as at 31st March 2018</t>
  </si>
  <si>
    <t>TOTAL BANK BALANCE</t>
  </si>
  <si>
    <t>Balance carried forward 31st March 2018</t>
  </si>
  <si>
    <t xml:space="preserve">                     2017/18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</si>
</sst>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.00"/>
    <numFmt numFmtId="168" formatCode="#,##0.00_ ;\-#,##0.00\ "/>
    <numFmt numFmtId="169" formatCode="0.000"/>
    <numFmt numFmtId="170" formatCode="0.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44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67" fontId="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167" fontId="1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2" xfId="0" applyFont="1" applyBorder="1" applyAlignment="1">
      <alignment/>
    </xf>
    <xf numFmtId="167" fontId="1" fillId="0" borderId="33" xfId="0" applyNumberFormat="1" applyFont="1" applyBorder="1" applyAlignment="1">
      <alignment/>
    </xf>
    <xf numFmtId="0" fontId="11" fillId="0" borderId="34" xfId="0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167" fontId="1" fillId="0" borderId="35" xfId="0" applyNumberFormat="1" applyFont="1" applyBorder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3" fillId="0" borderId="36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16" xfId="44" applyNumberFormat="1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8" fillId="0" borderId="16" xfId="4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2" fontId="2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0"/>
  <sheetViews>
    <sheetView zoomScalePageLayoutView="0" workbookViewId="0" topLeftCell="A151">
      <selection activeCell="G43" sqref="G43"/>
    </sheetView>
  </sheetViews>
  <sheetFormatPr defaultColWidth="9.140625" defaultRowHeight="12.75" outlineLevelRow="1"/>
  <cols>
    <col min="1" max="1" width="10.7109375" style="0" customWidth="1"/>
    <col min="2" max="2" width="10.00390625" style="7" customWidth="1"/>
    <col min="3" max="3" width="10.00390625" style="5" customWidth="1"/>
    <col min="4" max="4" width="3.57421875" style="5" customWidth="1"/>
    <col min="5" max="5" width="32.28125" style="0" customWidth="1"/>
    <col min="6" max="6" width="10.00390625" style="0" customWidth="1"/>
    <col min="7" max="7" width="10.00390625" style="7" customWidth="1"/>
    <col min="8" max="8" width="10.7109375" style="9" customWidth="1"/>
  </cols>
  <sheetData>
    <row r="2" ht="15.75">
      <c r="E2" s="87" t="s">
        <v>9</v>
      </c>
    </row>
    <row r="3" ht="8.25" customHeight="1">
      <c r="E3" s="1"/>
    </row>
    <row r="4" spans="3:5" ht="15.75">
      <c r="C4" s="6" t="s">
        <v>11</v>
      </c>
      <c r="D4" s="6"/>
      <c r="E4" s="1"/>
    </row>
    <row r="5" spans="3:5" ht="12.75">
      <c r="C5" s="6" t="s">
        <v>19</v>
      </c>
      <c r="D5" s="6"/>
      <c r="E5" s="26" t="s">
        <v>44</v>
      </c>
    </row>
    <row r="6" spans="3:5" ht="12.75">
      <c r="C6" s="6"/>
      <c r="D6" s="6"/>
      <c r="E6" s="26"/>
    </row>
    <row r="7" spans="1:8" ht="12.75">
      <c r="A7" s="94"/>
      <c r="B7" s="95"/>
      <c r="C7" s="16"/>
      <c r="D7" s="16"/>
      <c r="E7" s="96"/>
      <c r="F7" s="94"/>
      <c r="G7" s="95"/>
      <c r="H7" s="97"/>
    </row>
    <row r="8" spans="1:8" ht="16.5" thickBot="1">
      <c r="A8" s="102" t="s">
        <v>45</v>
      </c>
      <c r="B8" s="103"/>
      <c r="C8" s="103"/>
      <c r="D8" s="104"/>
      <c r="F8" s="105" t="s">
        <v>53</v>
      </c>
      <c r="G8" s="106"/>
      <c r="H8" s="107"/>
    </row>
    <row r="9" spans="1:8" ht="15.75">
      <c r="A9" s="30"/>
      <c r="B9" s="17"/>
      <c r="C9" s="18"/>
      <c r="D9" s="18"/>
      <c r="E9" s="71" t="s">
        <v>10</v>
      </c>
      <c r="F9" s="19"/>
      <c r="G9" s="17"/>
      <c r="H9" s="12"/>
    </row>
    <row r="10" spans="1:8" ht="16.5" thickBot="1">
      <c r="A10" s="27"/>
      <c r="B10" s="15"/>
      <c r="C10" s="29"/>
      <c r="D10" s="16"/>
      <c r="E10" s="48"/>
      <c r="F10" s="15"/>
      <c r="G10" s="15"/>
      <c r="H10" s="13"/>
    </row>
    <row r="11" spans="1:8" ht="12.75">
      <c r="A11" s="33"/>
      <c r="B11" s="72"/>
      <c r="C11" s="73">
        <v>3284.39</v>
      </c>
      <c r="D11"/>
      <c r="E11" s="43" t="s">
        <v>17</v>
      </c>
      <c r="F11" s="33"/>
      <c r="G11" s="72"/>
      <c r="H11" s="73">
        <v>3143.34</v>
      </c>
    </row>
    <row r="12" spans="1:8" ht="12.75">
      <c r="A12" s="33"/>
      <c r="B12" s="72"/>
      <c r="C12" s="73"/>
      <c r="D12"/>
      <c r="E12" s="37"/>
      <c r="F12" s="33"/>
      <c r="G12" s="72"/>
      <c r="H12" s="73"/>
    </row>
    <row r="13" spans="1:19" s="2" customFormat="1" ht="12.75">
      <c r="A13" s="34"/>
      <c r="B13" s="72">
        <v>2330</v>
      </c>
      <c r="C13" s="74"/>
      <c r="D13" s="14"/>
      <c r="E13" s="38" t="s">
        <v>0</v>
      </c>
      <c r="F13" s="34"/>
      <c r="G13" s="72">
        <v>2330</v>
      </c>
      <c r="H13" s="74"/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8" s="3" customFormat="1" ht="12.75">
      <c r="A14" s="35">
        <v>94</v>
      </c>
      <c r="B14" s="22"/>
      <c r="C14" s="21"/>
      <c r="E14" s="38" t="s">
        <v>40</v>
      </c>
      <c r="F14" s="35">
        <v>47</v>
      </c>
      <c r="G14" s="22"/>
      <c r="H14" s="21"/>
    </row>
    <row r="15" spans="1:8" ht="12.75">
      <c r="A15" s="35">
        <v>15.72</v>
      </c>
      <c r="B15" s="22"/>
      <c r="C15" s="23"/>
      <c r="D15"/>
      <c r="E15" s="38" t="s">
        <v>34</v>
      </c>
      <c r="F15" s="35">
        <v>9.24</v>
      </c>
      <c r="G15" s="22"/>
      <c r="H15" s="23"/>
    </row>
    <row r="16" spans="1:8" ht="12.75" hidden="1">
      <c r="A16" s="35"/>
      <c r="B16" s="22"/>
      <c r="C16" s="23"/>
      <c r="D16"/>
      <c r="E16" s="38"/>
      <c r="F16" s="35"/>
      <c r="G16" s="22"/>
      <c r="H16" s="23"/>
    </row>
    <row r="17" spans="1:8" ht="12.75" hidden="1">
      <c r="A17" s="35"/>
      <c r="B17" s="22"/>
      <c r="C17" s="23"/>
      <c r="D17"/>
      <c r="E17" s="38"/>
      <c r="F17" s="35"/>
      <c r="G17" s="22"/>
      <c r="H17" s="23"/>
    </row>
    <row r="18" spans="1:8" ht="12.75">
      <c r="A18" s="35">
        <v>210</v>
      </c>
      <c r="B18" s="22"/>
      <c r="C18" s="23"/>
      <c r="D18"/>
      <c r="E18" s="38" t="s">
        <v>12</v>
      </c>
      <c r="F18" s="35">
        <v>210</v>
      </c>
      <c r="G18" s="22"/>
      <c r="H18" s="23"/>
    </row>
    <row r="19" spans="1:8" ht="12.75">
      <c r="A19" s="35">
        <v>0</v>
      </c>
      <c r="B19" s="22"/>
      <c r="C19" s="23"/>
      <c r="D19"/>
      <c r="E19" s="38" t="s">
        <v>39</v>
      </c>
      <c r="F19" s="35">
        <v>54.63</v>
      </c>
      <c r="G19" s="22"/>
      <c r="H19" s="23"/>
    </row>
    <row r="20" spans="1:8" ht="12.75">
      <c r="A20" s="35"/>
      <c r="B20" s="20">
        <v>329.72</v>
      </c>
      <c r="C20" s="23"/>
      <c r="D20"/>
      <c r="E20" s="49" t="s">
        <v>15</v>
      </c>
      <c r="F20" s="35"/>
      <c r="G20" s="20">
        <v>320.87</v>
      </c>
      <c r="H20" s="23"/>
    </row>
    <row r="21" spans="1:8" ht="12.75">
      <c r="A21" s="100"/>
      <c r="B21" s="75"/>
      <c r="C21" s="76">
        <v>2659.72</v>
      </c>
      <c r="D21"/>
      <c r="E21" s="36" t="s">
        <v>13</v>
      </c>
      <c r="F21" s="35"/>
      <c r="G21" s="75"/>
      <c r="H21" s="76">
        <f>SUM(G13:G20)</f>
        <v>2650.87</v>
      </c>
    </row>
    <row r="22" spans="1:8" ht="13.5" thickBot="1">
      <c r="A22" s="31"/>
      <c r="B22" s="77"/>
      <c r="C22" s="78"/>
      <c r="D22"/>
      <c r="E22" s="44"/>
      <c r="F22" s="31"/>
      <c r="G22" s="77"/>
      <c r="H22" s="78"/>
    </row>
    <row r="23" spans="1:8" ht="15.75">
      <c r="A23" s="31"/>
      <c r="B23" s="77"/>
      <c r="C23" s="78"/>
      <c r="D23"/>
      <c r="E23" s="71" t="s">
        <v>1</v>
      </c>
      <c r="F23" s="31"/>
      <c r="G23" s="77"/>
      <c r="H23" s="78"/>
    </row>
    <row r="24" spans="1:8" ht="13.5" thickBot="1">
      <c r="A24" s="31"/>
      <c r="B24" s="77"/>
      <c r="C24" s="78"/>
      <c r="D24"/>
      <c r="E24" s="39"/>
      <c r="F24" s="31"/>
      <c r="G24" s="77"/>
      <c r="H24" s="78"/>
    </row>
    <row r="25" spans="1:8" ht="12.75">
      <c r="A25" s="34"/>
      <c r="B25" s="72">
        <v>1559.83</v>
      </c>
      <c r="C25" s="73"/>
      <c r="D25"/>
      <c r="E25" s="47" t="s">
        <v>23</v>
      </c>
      <c r="F25" s="34"/>
      <c r="G25" s="72">
        <v>1632.84</v>
      </c>
      <c r="H25" s="73"/>
    </row>
    <row r="26" spans="1:8" ht="12.75">
      <c r="A26" s="35"/>
      <c r="B26" s="22"/>
      <c r="C26" s="24"/>
      <c r="D26"/>
      <c r="E26" s="42"/>
      <c r="F26" s="35"/>
      <c r="G26" s="22"/>
      <c r="H26" s="24"/>
    </row>
    <row r="27" spans="1:8" ht="12.75">
      <c r="A27" s="35">
        <v>50</v>
      </c>
      <c r="B27" s="22"/>
      <c r="C27" s="23"/>
      <c r="D27"/>
      <c r="E27" s="38" t="s">
        <v>2</v>
      </c>
      <c r="F27" s="35">
        <v>0</v>
      </c>
      <c r="G27" s="22"/>
      <c r="H27" s="23"/>
    </row>
    <row r="28" spans="1:8" ht="12.75" outlineLevel="1">
      <c r="A28" s="35">
        <v>81.9</v>
      </c>
      <c r="B28" s="22"/>
      <c r="C28" s="23"/>
      <c r="D28"/>
      <c r="E28" s="38" t="s">
        <v>20</v>
      </c>
      <c r="F28" s="35">
        <v>60.3</v>
      </c>
      <c r="G28" s="22"/>
      <c r="H28" s="23"/>
    </row>
    <row r="29" spans="1:8" ht="12.75" outlineLevel="1">
      <c r="A29" s="35">
        <v>10.24</v>
      </c>
      <c r="B29" s="22"/>
      <c r="C29" s="23"/>
      <c r="D29"/>
      <c r="E29" s="38" t="s">
        <v>21</v>
      </c>
      <c r="F29" s="35">
        <v>7.69</v>
      </c>
      <c r="G29" s="22"/>
      <c r="H29" s="23"/>
    </row>
    <row r="30" spans="1:8" ht="12.75" outlineLevel="1">
      <c r="A30" s="35">
        <v>35</v>
      </c>
      <c r="B30" s="22"/>
      <c r="C30" s="23"/>
      <c r="D30"/>
      <c r="E30" s="38" t="s">
        <v>22</v>
      </c>
      <c r="F30" s="35">
        <v>35</v>
      </c>
      <c r="G30" s="22"/>
      <c r="H30" s="23"/>
    </row>
    <row r="31" spans="1:8" ht="12.75" outlineLevel="1">
      <c r="A31" s="35">
        <v>26.7</v>
      </c>
      <c r="B31" s="22"/>
      <c r="C31" s="23"/>
      <c r="D31"/>
      <c r="E31" s="38" t="s">
        <v>42</v>
      </c>
      <c r="F31" s="35">
        <v>30.2</v>
      </c>
      <c r="G31" s="22"/>
      <c r="H31" s="23"/>
    </row>
    <row r="32" spans="1:8" ht="12.75" outlineLevel="1">
      <c r="A32" s="35">
        <v>62.92</v>
      </c>
      <c r="B32" s="22"/>
      <c r="C32" s="23"/>
      <c r="D32"/>
      <c r="E32" s="38" t="s">
        <v>3</v>
      </c>
      <c r="F32" s="35">
        <v>90.83</v>
      </c>
      <c r="G32" s="22"/>
      <c r="H32" s="23"/>
    </row>
    <row r="33" spans="1:8" ht="12.75" outlineLevel="1">
      <c r="A33" s="35">
        <v>164.25</v>
      </c>
      <c r="B33" s="22"/>
      <c r="C33" s="23"/>
      <c r="D33"/>
      <c r="E33" s="38" t="s">
        <v>4</v>
      </c>
      <c r="F33" s="35">
        <v>168</v>
      </c>
      <c r="G33" s="22"/>
      <c r="H33" s="23"/>
    </row>
    <row r="34" spans="1:8" ht="12.75" outlineLevel="1">
      <c r="A34" s="35">
        <v>152.98</v>
      </c>
      <c r="B34" s="22"/>
      <c r="C34" s="23"/>
      <c r="D34"/>
      <c r="E34" s="38" t="s">
        <v>5</v>
      </c>
      <c r="F34" s="35">
        <v>154.25</v>
      </c>
      <c r="G34" s="22"/>
      <c r="H34" s="23"/>
    </row>
    <row r="35" spans="1:9" ht="12.75" outlineLevel="1">
      <c r="A35" s="35">
        <v>60</v>
      </c>
      <c r="B35" s="22"/>
      <c r="C35" s="23"/>
      <c r="D35" s="11"/>
      <c r="E35" s="38" t="s">
        <v>6</v>
      </c>
      <c r="F35" s="35">
        <v>0</v>
      </c>
      <c r="G35" s="22"/>
      <c r="H35" s="23"/>
      <c r="I35" s="11"/>
    </row>
    <row r="36" spans="1:9" ht="12.75" outlineLevel="1">
      <c r="A36" s="35">
        <v>0</v>
      </c>
      <c r="B36" s="22"/>
      <c r="C36" s="23"/>
      <c r="D36" s="11"/>
      <c r="E36" s="38" t="s">
        <v>46</v>
      </c>
      <c r="F36" s="35">
        <v>268.02</v>
      </c>
      <c r="G36" s="22"/>
      <c r="H36" s="23"/>
      <c r="I36" s="11"/>
    </row>
    <row r="37" spans="1:8" ht="12.75" outlineLevel="1">
      <c r="A37" s="35">
        <v>12</v>
      </c>
      <c r="B37" s="25"/>
      <c r="C37" s="23"/>
      <c r="D37"/>
      <c r="E37" s="38" t="s">
        <v>7</v>
      </c>
      <c r="F37" s="35">
        <v>0</v>
      </c>
      <c r="G37" s="25"/>
      <c r="H37" s="23"/>
    </row>
    <row r="38" spans="1:8" ht="12.75" outlineLevel="1">
      <c r="A38" s="35">
        <v>210</v>
      </c>
      <c r="B38" s="22"/>
      <c r="C38" s="23"/>
      <c r="D38"/>
      <c r="E38" s="38" t="s">
        <v>8</v>
      </c>
      <c r="F38" s="35">
        <v>210</v>
      </c>
      <c r="G38" s="22"/>
      <c r="H38" s="23"/>
    </row>
    <row r="39" spans="1:8" ht="12.75" hidden="1" outlineLevel="1">
      <c r="A39" s="35"/>
      <c r="B39" s="22"/>
      <c r="C39" s="23"/>
      <c r="D39"/>
      <c r="E39" s="38"/>
      <c r="F39" s="35"/>
      <c r="G39" s="22"/>
      <c r="H39" s="23"/>
    </row>
    <row r="40" spans="1:8" ht="12.75" outlineLevel="1">
      <c r="A40" s="35">
        <v>104.95</v>
      </c>
      <c r="B40" s="22"/>
      <c r="C40" s="23"/>
      <c r="D40"/>
      <c r="E40" s="38" t="s">
        <v>41</v>
      </c>
      <c r="F40" s="35">
        <v>20.99</v>
      </c>
      <c r="G40" s="22"/>
      <c r="H40" s="23"/>
    </row>
    <row r="41" spans="1:8" ht="12.75" outlineLevel="1">
      <c r="A41" s="35">
        <v>20</v>
      </c>
      <c r="B41" s="22"/>
      <c r="C41" s="23"/>
      <c r="D41"/>
      <c r="E41" s="38" t="s">
        <v>37</v>
      </c>
      <c r="F41" s="35">
        <v>20</v>
      </c>
      <c r="G41" s="22"/>
      <c r="H41" s="23"/>
    </row>
    <row r="42" spans="1:8" ht="12.75" outlineLevel="1">
      <c r="A42" s="31">
        <v>250</v>
      </c>
      <c r="B42" s="22"/>
      <c r="C42" s="98"/>
      <c r="D42"/>
      <c r="E42" s="99" t="s">
        <v>43</v>
      </c>
      <c r="F42" s="31">
        <v>0</v>
      </c>
      <c r="G42" s="22"/>
      <c r="H42" s="98"/>
    </row>
    <row r="43" spans="1:8" ht="12.75" outlineLevel="1">
      <c r="A43" s="31"/>
      <c r="B43" s="72">
        <v>1240.94</v>
      </c>
      <c r="C43" s="78"/>
      <c r="D43"/>
      <c r="E43" s="46" t="s">
        <v>16</v>
      </c>
      <c r="F43" s="40"/>
      <c r="G43" s="72">
        <f>SUM(F27:F42)</f>
        <v>1065.28</v>
      </c>
      <c r="H43" s="78"/>
    </row>
    <row r="44" spans="1:8" ht="12.75">
      <c r="A44" s="31"/>
      <c r="B44" s="75"/>
      <c r="C44" s="73">
        <f>SUM(B25:B43)</f>
        <v>2800.77</v>
      </c>
      <c r="D44"/>
      <c r="E44" s="43" t="s">
        <v>14</v>
      </c>
      <c r="F44" s="35"/>
      <c r="G44" s="75"/>
      <c r="H44" s="73">
        <v>2698.12</v>
      </c>
    </row>
    <row r="45" spans="1:8" ht="12.75">
      <c r="A45" s="40"/>
      <c r="B45" s="77"/>
      <c r="C45" s="78"/>
      <c r="D45"/>
      <c r="E45" s="44"/>
      <c r="F45" s="31"/>
      <c r="G45" s="77"/>
      <c r="H45" s="78"/>
    </row>
    <row r="46" spans="1:8" s="4" customFormat="1" ht="15">
      <c r="A46" s="35"/>
      <c r="B46" s="79"/>
      <c r="C46" s="80">
        <f>C11+C21-C44</f>
        <v>3143.3399999999997</v>
      </c>
      <c r="E46" s="45" t="s">
        <v>18</v>
      </c>
      <c r="F46" s="41"/>
      <c r="G46" s="79"/>
      <c r="H46" s="80">
        <f>H11+H21-H44</f>
        <v>3096.09</v>
      </c>
    </row>
    <row r="47" spans="1:8" ht="15">
      <c r="A47" s="31"/>
      <c r="B47" s="92"/>
      <c r="C47" s="93"/>
      <c r="D47"/>
      <c r="E47" s="42"/>
      <c r="F47" s="32"/>
      <c r="G47" s="92"/>
      <c r="H47" s="93"/>
    </row>
    <row r="48" spans="1:8" ht="14.25">
      <c r="A48" s="41"/>
      <c r="B48" s="8"/>
      <c r="C48" s="10"/>
      <c r="D48"/>
      <c r="E48" s="3"/>
      <c r="F48" s="3"/>
      <c r="G48" s="8"/>
      <c r="H48" s="10"/>
    </row>
    <row r="49" ht="12.75">
      <c r="A49" s="32"/>
    </row>
    <row r="50" ht="12.75">
      <c r="A50" s="3"/>
    </row>
  </sheetData>
  <sheetProtection/>
  <mergeCells count="2">
    <mergeCell ref="A8:D8"/>
    <mergeCell ref="F8:H8"/>
  </mergeCells>
  <printOptions/>
  <pageMargins left="0.1968503937007874" right="0.15748031496062992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22">
      <selection activeCell="B29" sqref="B29"/>
    </sheetView>
  </sheetViews>
  <sheetFormatPr defaultColWidth="9.140625" defaultRowHeight="12.75"/>
  <cols>
    <col min="1" max="1" width="2.140625" style="50" customWidth="1"/>
    <col min="2" max="2" width="37.00390625" style="50" customWidth="1"/>
    <col min="3" max="3" width="9.140625" style="81" customWidth="1"/>
    <col min="4" max="4" width="15.7109375" style="50" customWidth="1"/>
    <col min="5" max="5" width="12.140625" style="50" customWidth="1"/>
    <col min="6" max="6" width="9.140625" style="50" customWidth="1"/>
    <col min="7" max="7" width="14.421875" style="50" customWidth="1"/>
    <col min="8" max="8" width="2.28125" style="51" customWidth="1"/>
    <col min="9" max="16384" width="9.140625" style="50" customWidth="1"/>
  </cols>
  <sheetData>
    <row r="2" ht="18">
      <c r="B2" s="69" t="s">
        <v>24</v>
      </c>
    </row>
    <row r="3" spans="2:6" ht="15.75">
      <c r="B3" s="1" t="s">
        <v>25</v>
      </c>
      <c r="D3" s="1"/>
      <c r="E3" s="1"/>
      <c r="F3" s="1"/>
    </row>
    <row r="4" spans="2:6" ht="15.75">
      <c r="B4" s="1" t="s">
        <v>47</v>
      </c>
      <c r="D4" s="1"/>
      <c r="E4" s="1"/>
      <c r="F4" s="1"/>
    </row>
    <row r="5" spans="1:8" ht="16.5" thickBot="1">
      <c r="A5" s="52"/>
      <c r="B5" s="53"/>
      <c r="C5" s="82"/>
      <c r="D5" s="53"/>
      <c r="E5" s="53"/>
      <c r="F5" s="53"/>
      <c r="G5" s="53"/>
      <c r="H5" s="28"/>
    </row>
    <row r="6" spans="1:8" ht="15.75">
      <c r="A6" s="54"/>
      <c r="B6" s="55"/>
      <c r="C6" s="83"/>
      <c r="D6" s="55"/>
      <c r="E6" s="55"/>
      <c r="F6" s="55"/>
      <c r="G6" s="88" t="s">
        <v>38</v>
      </c>
      <c r="H6" s="56"/>
    </row>
    <row r="7" spans="1:8" ht="15.75">
      <c r="A7" s="57"/>
      <c r="B7" s="53" t="s">
        <v>48</v>
      </c>
      <c r="C7" s="82"/>
      <c r="D7" s="53"/>
      <c r="E7" s="53"/>
      <c r="F7" s="53"/>
      <c r="G7" s="90">
        <v>3143.34</v>
      </c>
      <c r="H7" s="58"/>
    </row>
    <row r="8" spans="1:8" ht="15.75">
      <c r="A8" s="57"/>
      <c r="B8" s="53"/>
      <c r="C8" s="82"/>
      <c r="D8" s="53"/>
      <c r="E8" s="53"/>
      <c r="F8" s="53"/>
      <c r="G8" s="70"/>
      <c r="H8" s="58"/>
    </row>
    <row r="9" spans="1:8" ht="15.75">
      <c r="A9" s="57"/>
      <c r="B9" s="59" t="s">
        <v>35</v>
      </c>
      <c r="C9" s="82"/>
      <c r="D9" s="53"/>
      <c r="E9" s="53"/>
      <c r="F9" s="53"/>
      <c r="G9" s="90">
        <v>2650.87</v>
      </c>
      <c r="H9" s="58"/>
    </row>
    <row r="10" spans="1:8" ht="15.75">
      <c r="A10" s="57"/>
      <c r="B10" s="53"/>
      <c r="C10" s="82"/>
      <c r="D10" s="53"/>
      <c r="E10" s="53"/>
      <c r="F10" s="53"/>
      <c r="G10" s="70"/>
      <c r="H10" s="58"/>
    </row>
    <row r="11" spans="1:8" ht="15.75">
      <c r="A11" s="57"/>
      <c r="B11" s="59" t="s">
        <v>36</v>
      </c>
      <c r="C11" s="82"/>
      <c r="D11" s="53"/>
      <c r="E11" s="53"/>
      <c r="F11" s="53"/>
      <c r="G11" s="90">
        <v>2698.12</v>
      </c>
      <c r="H11" s="58"/>
    </row>
    <row r="12" spans="1:8" ht="15.75">
      <c r="A12" s="57"/>
      <c r="B12" s="53"/>
      <c r="C12" s="82"/>
      <c r="D12" s="53"/>
      <c r="E12" s="53"/>
      <c r="F12" s="53"/>
      <c r="G12" s="70"/>
      <c r="H12" s="58"/>
    </row>
    <row r="13" spans="1:8" ht="15.75">
      <c r="A13" s="57"/>
      <c r="B13" s="59" t="s">
        <v>52</v>
      </c>
      <c r="C13" s="82"/>
      <c r="D13" s="53"/>
      <c r="E13" s="53"/>
      <c r="F13" s="53"/>
      <c r="G13" s="90">
        <f>G7+G9-G11</f>
        <v>3096.09</v>
      </c>
      <c r="H13" s="58"/>
    </row>
    <row r="14" spans="1:8" ht="16.5" thickBot="1">
      <c r="A14" s="60"/>
      <c r="B14" s="52"/>
      <c r="C14" s="84"/>
      <c r="D14" s="52"/>
      <c r="E14" s="52"/>
      <c r="F14" s="52"/>
      <c r="G14" s="52"/>
      <c r="H14" s="61"/>
    </row>
    <row r="15" spans="1:8" ht="16.5" thickBot="1">
      <c r="A15" s="62"/>
      <c r="B15" s="53"/>
      <c r="C15" s="82"/>
      <c r="D15" s="53"/>
      <c r="E15" s="53"/>
      <c r="F15" s="53"/>
      <c r="G15" s="53"/>
      <c r="H15" s="28"/>
    </row>
    <row r="16" spans="1:8" ht="15.75">
      <c r="A16" s="54"/>
      <c r="B16" s="55"/>
      <c r="C16" s="83"/>
      <c r="D16" s="55"/>
      <c r="E16" s="55"/>
      <c r="F16" s="55"/>
      <c r="G16" s="55"/>
      <c r="H16" s="56"/>
    </row>
    <row r="17" spans="1:8" ht="15.75">
      <c r="A17" s="57"/>
      <c r="B17" s="53" t="s">
        <v>26</v>
      </c>
      <c r="C17" s="82"/>
      <c r="D17" s="53"/>
      <c r="E17" s="89" t="s">
        <v>38</v>
      </c>
      <c r="F17" s="53"/>
      <c r="G17" s="89" t="s">
        <v>38</v>
      </c>
      <c r="H17" s="58"/>
    </row>
    <row r="18" spans="1:8" ht="15.75">
      <c r="A18" s="57"/>
      <c r="B18" s="53"/>
      <c r="C18" s="82"/>
      <c r="D18" s="53"/>
      <c r="E18" s="53"/>
      <c r="F18" s="53"/>
      <c r="G18" s="53"/>
      <c r="H18" s="58"/>
    </row>
    <row r="19" spans="1:8" ht="15.75">
      <c r="A19" s="57"/>
      <c r="B19" s="53" t="s">
        <v>49</v>
      </c>
      <c r="C19" s="82"/>
      <c r="D19" s="53"/>
      <c r="E19" s="53"/>
      <c r="F19" s="53"/>
      <c r="G19" s="70">
        <v>435.71</v>
      </c>
      <c r="H19" s="58"/>
    </row>
    <row r="20" spans="1:8" ht="15.75">
      <c r="A20" s="57"/>
      <c r="B20" s="53"/>
      <c r="C20" s="82"/>
      <c r="D20" s="53"/>
      <c r="E20" s="53"/>
      <c r="F20" s="53"/>
      <c r="G20" s="53"/>
      <c r="H20" s="58"/>
    </row>
    <row r="21" spans="1:8" ht="15.75">
      <c r="A21" s="57"/>
      <c r="B21" s="53" t="s">
        <v>27</v>
      </c>
      <c r="C21" s="82"/>
      <c r="D21" s="53"/>
      <c r="E21" s="53"/>
      <c r="F21" s="53"/>
      <c r="G21" s="53"/>
      <c r="H21" s="58"/>
    </row>
    <row r="22" spans="1:8" ht="15.75">
      <c r="A22" s="57"/>
      <c r="B22" s="53"/>
      <c r="C22" s="81">
        <v>24</v>
      </c>
      <c r="D22" s="50" t="s">
        <v>28</v>
      </c>
      <c r="E22" s="63">
        <v>272.14</v>
      </c>
      <c r="F22" s="53"/>
      <c r="G22" s="53">
        <v>285.66</v>
      </c>
      <c r="H22" s="58"/>
    </row>
    <row r="23" spans="1:8" ht="15.75">
      <c r="A23" s="57"/>
      <c r="B23" s="53"/>
      <c r="C23" s="81">
        <v>25</v>
      </c>
      <c r="D23" s="50" t="s">
        <v>28</v>
      </c>
      <c r="E23" s="63">
        <v>13.52</v>
      </c>
      <c r="F23" s="53"/>
      <c r="G23" s="53"/>
      <c r="H23" s="58"/>
    </row>
    <row r="24" spans="1:8" ht="15.75">
      <c r="A24" s="57"/>
      <c r="B24" s="53"/>
      <c r="C24" s="82"/>
      <c r="D24" s="53"/>
      <c r="E24" s="53"/>
      <c r="F24" s="53"/>
      <c r="G24" s="53"/>
      <c r="H24" s="58"/>
    </row>
    <row r="25" spans="1:8" ht="15.75">
      <c r="A25" s="57"/>
      <c r="B25" s="53"/>
      <c r="C25" s="82"/>
      <c r="D25" s="53"/>
      <c r="E25" s="53"/>
      <c r="F25" s="53"/>
      <c r="G25" s="53"/>
      <c r="H25" s="58"/>
    </row>
    <row r="26" spans="1:8" ht="15.75">
      <c r="A26" s="57"/>
      <c r="B26" s="59" t="s">
        <v>29</v>
      </c>
      <c r="C26" s="82"/>
      <c r="D26" s="53"/>
      <c r="E26" s="53"/>
      <c r="F26" s="53"/>
      <c r="G26" s="59">
        <v>150.05</v>
      </c>
      <c r="H26" s="58"/>
    </row>
    <row r="27" spans="1:8" ht="15.75">
      <c r="A27" s="57"/>
      <c r="B27" s="53"/>
      <c r="E27" s="63"/>
      <c r="F27" s="53"/>
      <c r="G27" s="53"/>
      <c r="H27" s="58"/>
    </row>
    <row r="28" spans="1:10" ht="15.75">
      <c r="A28" s="57"/>
      <c r="B28" s="53" t="s">
        <v>50</v>
      </c>
      <c r="E28" s="63"/>
      <c r="F28" s="53"/>
      <c r="G28" s="64"/>
      <c r="H28" s="58"/>
      <c r="J28" s="63"/>
    </row>
    <row r="29" spans="1:10" ht="15.75">
      <c r="A29" s="57"/>
      <c r="B29" s="53"/>
      <c r="E29" s="63"/>
      <c r="F29" s="53"/>
      <c r="G29" s="101">
        <v>2946.04</v>
      </c>
      <c r="H29" s="58"/>
      <c r="J29" s="63"/>
    </row>
    <row r="30" spans="1:10" ht="15.75">
      <c r="A30" s="57"/>
      <c r="B30" s="53"/>
      <c r="C30" s="85"/>
      <c r="D30" s="65"/>
      <c r="E30" s="66"/>
      <c r="F30" s="53"/>
      <c r="G30" s="53"/>
      <c r="H30" s="58"/>
      <c r="J30" s="63"/>
    </row>
    <row r="31" spans="1:8" ht="15.75">
      <c r="A31" s="57"/>
      <c r="B31" s="59"/>
      <c r="C31" s="82"/>
      <c r="D31" s="53"/>
      <c r="E31" s="53"/>
      <c r="F31" s="53"/>
      <c r="G31" s="91"/>
      <c r="H31" s="58"/>
    </row>
    <row r="32" spans="1:8" ht="15.75">
      <c r="A32" s="57"/>
      <c r="B32" s="59" t="s">
        <v>51</v>
      </c>
      <c r="C32" s="82"/>
      <c r="D32" s="53"/>
      <c r="E32" s="53"/>
      <c r="F32" s="53"/>
      <c r="G32" s="90">
        <v>3096.09</v>
      </c>
      <c r="H32" s="58"/>
    </row>
    <row r="33" spans="1:8" ht="15.75">
      <c r="A33" s="57"/>
      <c r="B33" s="53"/>
      <c r="C33" s="82"/>
      <c r="D33" s="53"/>
      <c r="E33" s="53"/>
      <c r="F33" s="53"/>
      <c r="G33" s="70"/>
      <c r="H33" s="58"/>
    </row>
    <row r="34" spans="1:8" ht="15.75">
      <c r="A34" s="57"/>
      <c r="B34" s="53"/>
      <c r="C34" s="82"/>
      <c r="D34" s="53"/>
      <c r="E34" s="53"/>
      <c r="F34" s="53"/>
      <c r="G34" s="91"/>
      <c r="H34" s="58"/>
    </row>
    <row r="35" spans="1:8" ht="15.75">
      <c r="A35" s="57"/>
      <c r="B35" s="53"/>
      <c r="C35" s="82"/>
      <c r="D35" s="53"/>
      <c r="E35" s="53"/>
      <c r="F35" s="53"/>
      <c r="G35" s="70"/>
      <c r="H35" s="58"/>
    </row>
    <row r="36" spans="1:8" ht="15.75">
      <c r="A36" s="57"/>
      <c r="B36" s="53"/>
      <c r="C36" s="82"/>
      <c r="D36" s="53"/>
      <c r="E36" s="53"/>
      <c r="F36" s="53"/>
      <c r="G36" s="70"/>
      <c r="H36" s="58"/>
    </row>
    <row r="37" spans="1:8" ht="15.75">
      <c r="A37" s="57"/>
      <c r="B37" s="53"/>
      <c r="C37" s="82"/>
      <c r="D37" s="53"/>
      <c r="E37" s="64"/>
      <c r="F37" s="53"/>
      <c r="G37" s="70"/>
      <c r="H37" s="58"/>
    </row>
    <row r="38" spans="1:8" ht="15.75">
      <c r="A38" s="57"/>
      <c r="B38" s="53"/>
      <c r="C38" s="82"/>
      <c r="D38" s="53"/>
      <c r="E38" s="64"/>
      <c r="F38" s="53"/>
      <c r="G38" s="70"/>
      <c r="H38" s="58"/>
    </row>
    <row r="39" spans="1:8" ht="15.75">
      <c r="A39" s="57"/>
      <c r="B39" s="59"/>
      <c r="C39" s="82"/>
      <c r="D39" s="53"/>
      <c r="E39" s="53"/>
      <c r="F39" s="53"/>
      <c r="G39" s="90"/>
      <c r="H39" s="58"/>
    </row>
    <row r="40" spans="1:8" ht="15.75">
      <c r="A40" s="57"/>
      <c r="B40" s="59"/>
      <c r="C40" s="82"/>
      <c r="D40" s="53"/>
      <c r="E40" s="53"/>
      <c r="F40" s="53"/>
      <c r="G40" s="90"/>
      <c r="H40" s="58"/>
    </row>
    <row r="41" spans="1:8" ht="16.5" thickBot="1">
      <c r="A41" s="57"/>
      <c r="C41" s="82"/>
      <c r="D41" s="53"/>
      <c r="E41" s="53"/>
      <c r="F41" s="53"/>
      <c r="G41" s="53"/>
      <c r="H41" s="58"/>
    </row>
    <row r="42" spans="1:8" ht="22.5" customHeight="1" thickTop="1">
      <c r="A42" s="67"/>
      <c r="B42" s="67"/>
      <c r="C42" s="86"/>
      <c r="D42" s="67"/>
      <c r="E42" s="67"/>
      <c r="F42" s="67"/>
      <c r="G42" s="67"/>
      <c r="H42" s="68"/>
    </row>
    <row r="43" spans="2:4" ht="15.75">
      <c r="B43" s="50" t="s">
        <v>30</v>
      </c>
      <c r="D43" s="50" t="s">
        <v>31</v>
      </c>
    </row>
    <row r="45" ht="15.75">
      <c r="B45" s="50" t="s">
        <v>32</v>
      </c>
    </row>
    <row r="47" spans="2:4" ht="15.75">
      <c r="B47" s="50" t="s">
        <v>30</v>
      </c>
      <c r="D47" s="50" t="s">
        <v>33</v>
      </c>
    </row>
    <row r="49" ht="15.75">
      <c r="B49" s="50" t="s">
        <v>32</v>
      </c>
    </row>
  </sheetData>
  <sheetProtection/>
  <printOptions/>
  <pageMargins left="0.75" right="0.75" top="1" bottom="0.5" header="0.5" footer="0.5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baddeley</dc:creator>
  <cp:keywords/>
  <dc:description/>
  <cp:lastModifiedBy>Gill Midworth</cp:lastModifiedBy>
  <cp:lastPrinted>2016-05-10T10:25:54Z</cp:lastPrinted>
  <dcterms:created xsi:type="dcterms:W3CDTF">2004-03-26T12:35:02Z</dcterms:created>
  <dcterms:modified xsi:type="dcterms:W3CDTF">2018-06-11T14:49:20Z</dcterms:modified>
  <cp:category/>
  <cp:version/>
  <cp:contentType/>
  <cp:contentStatus/>
</cp:coreProperties>
</file>